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360" windowWidth="22650" windowHeight="9375"/>
  </bookViews>
  <sheets>
    <sheet name="vyúčtovanie" sheetId="1" r:id="rId1"/>
    <sheet name="Hárok1" sheetId="2" state="hidden" r:id="rId2"/>
  </sheets>
  <definedNames>
    <definedName name="_ftn1" localSheetId="0">vyúčtovanie!#REF!</definedName>
    <definedName name="_ftnref1" localSheetId="0">vyúčtovanie!$G$9</definedName>
    <definedName name="_xlnm.Print_Area" localSheetId="0">vyúčtovanie!$A$1:$J$65</definedName>
    <definedName name="vydavky">Hárok1!$A$1:$A$2</definedName>
  </definedNames>
  <calcPr calcId="145621"/>
</workbook>
</file>

<file path=xl/calcChain.xml><?xml version="1.0" encoding="utf-8"?>
<calcChain xmlns="http://schemas.openxmlformats.org/spreadsheetml/2006/main">
  <c r="E21" i="1" l="1"/>
  <c r="D21" i="1"/>
  <c r="F23" i="1" s="1"/>
  <c r="F21" i="1" l="1"/>
  <c r="F24" i="1" s="1"/>
  <c r="F25" i="1"/>
</calcChain>
</file>

<file path=xl/sharedStrings.xml><?xml version="1.0" encoding="utf-8"?>
<sst xmlns="http://schemas.openxmlformats.org/spreadsheetml/2006/main" count="108" uniqueCount="82">
  <si>
    <t>V prípade, že je rozdiel 0 prijímateľ neuvádza dátum vrátenia.</t>
  </si>
  <si>
    <t>Spolu</t>
  </si>
  <si>
    <t>Názov výdavku</t>
  </si>
  <si>
    <t>P. č.</t>
  </si>
  <si>
    <t>Dokladujú sa iba tie položky projektu, na ktoré žiadateľ prijal grant</t>
  </si>
  <si>
    <t>Číslo zmluvy:</t>
  </si>
  <si>
    <t>Číslo účtu vo formáte IBAN:</t>
  </si>
  <si>
    <t>Názov projektu:</t>
  </si>
  <si>
    <t>IČO:</t>
  </si>
  <si>
    <t>Prijímateľ:</t>
  </si>
  <si>
    <t>Vyúčtovanie grantu Zelené oči</t>
  </si>
  <si>
    <t>Zoznam príloh:</t>
  </si>
  <si>
    <t>1.</t>
  </si>
  <si>
    <t>2.</t>
  </si>
  <si>
    <t>Schválená výška výdavku podľa zmluvy [Eur]</t>
  </si>
  <si>
    <t>Dátum úhrady</t>
  </si>
  <si>
    <t>Číslo účtovného dokladu</t>
  </si>
  <si>
    <t>Názov účtovného dokladu</t>
  </si>
  <si>
    <t>Skutočne uhradená výška výdavku [Eur] (podľa účtovného dokladu)</t>
  </si>
  <si>
    <t>Rozdiel (nevyčerpaná časť grantu)</t>
  </si>
  <si>
    <t>ostatné doklady, preukazujúce použitie grantu</t>
  </si>
  <si>
    <t>doklad o poukázaní nevyčerpanej časti grantu na účet TSK (bankový výpis)</t>
  </si>
  <si>
    <t>dohody</t>
  </si>
  <si>
    <t>zmluvy</t>
  </si>
  <si>
    <t>objednávky</t>
  </si>
  <si>
    <t>pri nákupe v hotovosti doklad z elektronickej registračnej pokladne</t>
  </si>
  <si>
    <t>doklad o úhrade dodávateľskej faktúry - bankový výpis, výdavkový pokladničný doklad, príjmový pokladničný doklad (podľa typu platby)</t>
  </si>
  <si>
    <t>dodávateľské faktúry vrátane dodacích listov, na ktorých je potvrdené prevzatie tovaru alebo služby, respektíve faktúry vrátane preberacích protokolov</t>
  </si>
  <si>
    <t>Číslo aktivity</t>
  </si>
  <si>
    <t xml:space="preserve">Dátum: </t>
  </si>
  <si>
    <t xml:space="preserve">E-mail: </t>
  </si>
  <si>
    <t>Podpis a pečiatka:</t>
  </si>
  <si>
    <t xml:space="preserve">Vyhlasujem, že údaje uvedené vo vyúčtovaní a prílohách sú pravdivé.
</t>
  </si>
  <si>
    <t>Dátum poukázania nevyčerpanej časti grantu na účet TSK</t>
  </si>
  <si>
    <t>3.</t>
  </si>
  <si>
    <t>Tel. kontakt:</t>
  </si>
  <si>
    <t>Druh výdavku</t>
  </si>
  <si>
    <t>bežný</t>
  </si>
  <si>
    <t>kapitálový</t>
  </si>
  <si>
    <t xml:space="preserve"> Výška výdavku uhradená z poskytnutého grantu [Eur]</t>
  </si>
  <si>
    <t>Výška poskytnutého grantu</t>
  </si>
  <si>
    <t>Suma skutočne použitých finančných prostriedkov z poskytnutého grantu</t>
  </si>
  <si>
    <t xml:space="preserve">Vypracoval/a:  
</t>
  </si>
  <si>
    <t>Podpis spracovateľa/ky vyúčtovania:</t>
  </si>
  <si>
    <t xml:space="preserve">Meno a priezvisko štatutárneho zástupcu / štatutárnej zástupkyne: </t>
  </si>
  <si>
    <r>
      <t xml:space="preserve">Prílohy k vyúčtovaniu projektu </t>
    </r>
    <r>
      <rPr>
        <sz val="10"/>
        <color rgb="FF000000"/>
        <rFont val="Times New Roman"/>
        <family val="1"/>
        <charset val="238"/>
      </rPr>
      <t xml:space="preserve">(pripájajú sa </t>
    </r>
    <r>
      <rPr>
        <b/>
        <sz val="10"/>
        <color rgb="FF000000"/>
        <rFont val="Times New Roman"/>
        <family val="1"/>
        <charset val="238"/>
      </rPr>
      <t>v kópiách,</t>
    </r>
    <r>
      <rPr>
        <sz val="10"/>
        <color rgb="FF000000"/>
        <rFont val="Times New Roman"/>
        <family val="1"/>
        <charset val="238"/>
      </rPr>
      <t xml:space="preserve"> musia byť čitateľné, ošetrené podpisom štatutára a pečiatkou na každej z nich):</t>
    </r>
  </si>
  <si>
    <t>Číslo projektu:</t>
  </si>
  <si>
    <t>70 ruží pre Púchov</t>
  </si>
  <si>
    <t>2018-02-12</t>
  </si>
  <si>
    <t>SRRZ-RZ pri Gymnáziu, Ul.1.mája 905, 02015 Púchov</t>
  </si>
  <si>
    <t>17319617/1135</t>
  </si>
  <si>
    <t>SK04 1100 0000 0026 2470 3547</t>
  </si>
  <si>
    <t>2018/0624</t>
  </si>
  <si>
    <t>pôdopokryvné ruže</t>
  </si>
  <si>
    <t xml:space="preserve">záhradná textília </t>
  </si>
  <si>
    <t>mulčovacia kôra</t>
  </si>
  <si>
    <t>stromy a kry</t>
  </si>
  <si>
    <t>náučná tabuľa</t>
  </si>
  <si>
    <t>náučný leták</t>
  </si>
  <si>
    <t>náradie, motyky, hrable, rýle</t>
  </si>
  <si>
    <t>faktúra</t>
  </si>
  <si>
    <t>2018076</t>
  </si>
  <si>
    <t>2018078</t>
  </si>
  <si>
    <t>2018077</t>
  </si>
  <si>
    <t>2018094</t>
  </si>
  <si>
    <t>418098</t>
  </si>
  <si>
    <t>...</t>
  </si>
  <si>
    <t>2018477</t>
  </si>
  <si>
    <t>VPD</t>
  </si>
  <si>
    <t>96/2018</t>
  </si>
  <si>
    <t>4</t>
  </si>
  <si>
    <t>5</t>
  </si>
  <si>
    <t>6</t>
  </si>
  <si>
    <t>7</t>
  </si>
  <si>
    <t>8</t>
  </si>
  <si>
    <t>Miroslav Kubičár</t>
  </si>
  <si>
    <t>miroslavkubicar@gmail.com</t>
  </si>
  <si>
    <t>Ing. Miroslav Škulec</t>
  </si>
  <si>
    <t>objednávka, faktúra</t>
  </si>
  <si>
    <t>objednávka, faktúra, dodávka, preberací protokol</t>
  </si>
  <si>
    <t>výdavkový pokladničný doklad, účtenka</t>
  </si>
  <si>
    <t>objednávka, faktúra, dodací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</si>
</sst>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5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horizontal="center" vertical="center" wrapText="1"/>
      <protection locked="0"/>
    </xf>
    <xf numFmtId="4" fontId="12" fillId="0" borderId="2" xfId="0" applyNumberFormat="1" applyFont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Protection="1">
      <protection locked="0"/>
    </xf>
    <xf numFmtId="4" fontId="2" fillId="0" borderId="1" xfId="0" applyNumberFormat="1" applyFont="1" applyBorder="1" applyAlignment="1" applyProtection="1">
      <alignment wrapText="1"/>
      <protection hidden="1"/>
    </xf>
    <xf numFmtId="49" fontId="1" fillId="0" borderId="0" xfId="0" applyNumberFormat="1" applyFont="1" applyAlignment="1" applyProtection="1">
      <protection locked="0"/>
    </xf>
    <xf numFmtId="49" fontId="8" fillId="0" borderId="0" xfId="0" applyNumberFormat="1" applyFont="1" applyAlignment="1" applyProtection="1">
      <protection locked="0"/>
    </xf>
    <xf numFmtId="0" fontId="9" fillId="0" borderId="0" xfId="0" applyFont="1" applyProtection="1"/>
    <xf numFmtId="0" fontId="5" fillId="0" borderId="0" xfId="0" applyFont="1" applyProtection="1"/>
    <xf numFmtId="0" fontId="1" fillId="0" borderId="0" xfId="0" applyFont="1" applyProtection="1"/>
    <xf numFmtId="0" fontId="11" fillId="0" borderId="0" xfId="0" applyFont="1" applyProtection="1"/>
    <xf numFmtId="0" fontId="6" fillId="0" borderId="0" xfId="0" applyFont="1" applyProtection="1"/>
    <xf numFmtId="0" fontId="12" fillId="0" borderId="2" xfId="0" applyNumberFormat="1" applyFont="1" applyBorder="1" applyAlignment="1" applyProtection="1">
      <alignment horizontal="center" vertical="center" wrapText="1"/>
      <protection locked="0"/>
    </xf>
    <xf numFmtId="4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7" fillId="0" borderId="6" xfId="0" applyFont="1" applyBorder="1"/>
    <xf numFmtId="0" fontId="1" fillId="0" borderId="6" xfId="0" applyFont="1" applyBorder="1"/>
    <xf numFmtId="4" fontId="1" fillId="0" borderId="6" xfId="0" applyNumberFormat="1" applyFont="1" applyBorder="1" applyProtection="1">
      <protection hidden="1"/>
    </xf>
    <xf numFmtId="4" fontId="1" fillId="0" borderId="7" xfId="0" applyNumberFormat="1" applyFont="1" applyBorder="1" applyProtection="1">
      <protection hidden="1"/>
    </xf>
    <xf numFmtId="164" fontId="1" fillId="0" borderId="7" xfId="0" applyNumberFormat="1" applyFont="1" applyBorder="1" applyAlignment="1" applyProtection="1">
      <alignment horizontal="right"/>
      <protection locked="0"/>
    </xf>
    <xf numFmtId="0" fontId="8" fillId="0" borderId="0" xfId="0" applyFont="1"/>
    <xf numFmtId="14" fontId="1" fillId="0" borderId="0" xfId="0" applyNumberFormat="1" applyFont="1" applyProtection="1"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723705</xdr:colOff>
      <xdr:row>0</xdr:row>
      <xdr:rowOff>22860</xdr:rowOff>
    </xdr:from>
    <xdr:to>
      <xdr:col>9</xdr:col>
      <xdr:colOff>826770</xdr:colOff>
      <xdr:row>3</xdr:row>
      <xdr:rowOff>182880</xdr:rowOff>
    </xdr:to>
    <xdr:pic>
      <xdr:nvPicPr>
        <xdr:cNvPr id="6" name="Obrázok 5" descr="FINAL_LOGO_ZELENA_ZUPA_2016_ban18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04565" y="22860"/>
          <a:ext cx="1661355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Normal="100" workbookViewId="0">
      <selection activeCell="E35" sqref="E35"/>
    </sheetView>
  </sheetViews>
  <sheetFormatPr defaultColWidth="23.28515625" defaultRowHeight="15.75" x14ac:dyDescent="0.25"/>
  <cols>
    <col min="1" max="1" width="4.7109375" style="1" customWidth="1"/>
    <col min="2" max="2" width="23.28515625" style="1"/>
    <col min="3" max="3" width="8.140625" style="1" customWidth="1"/>
    <col min="4" max="4" width="16.42578125" style="1" customWidth="1"/>
    <col min="5" max="5" width="18.140625" style="1" customWidth="1"/>
    <col min="6" max="6" width="16.7109375" style="1" customWidth="1"/>
    <col min="7" max="7" width="9.7109375" style="1" customWidth="1"/>
    <col min="8" max="9" width="11.28515625" style="1" customWidth="1"/>
    <col min="10" max="10" width="12.42578125" style="1" customWidth="1"/>
    <col min="11" max="11" width="14.7109375" style="1" customWidth="1"/>
    <col min="12" max="13" width="11.7109375" style="1" customWidth="1"/>
    <col min="14" max="16384" width="23.28515625" style="1"/>
  </cols>
  <sheetData>
    <row r="1" spans="1:10" ht="28.9" customHeight="1" x14ac:dyDescent="0.25">
      <c r="A1" s="8" t="s">
        <v>10</v>
      </c>
      <c r="C1" s="8"/>
    </row>
    <row r="2" spans="1:10" x14ac:dyDescent="0.25">
      <c r="A2" s="7" t="s">
        <v>7</v>
      </c>
      <c r="C2" s="22" t="s">
        <v>47</v>
      </c>
      <c r="D2" s="23"/>
      <c r="E2" s="23"/>
      <c r="F2" s="12"/>
      <c r="G2" s="12"/>
      <c r="H2" s="12"/>
    </row>
    <row r="3" spans="1:10" x14ac:dyDescent="0.25">
      <c r="A3" s="7" t="s">
        <v>46</v>
      </c>
      <c r="C3" s="22" t="s">
        <v>48</v>
      </c>
      <c r="D3" s="23"/>
      <c r="E3" s="23"/>
      <c r="F3" s="12"/>
      <c r="G3" s="12"/>
      <c r="H3" s="12"/>
    </row>
    <row r="4" spans="1:10" ht="16.899999999999999" customHeight="1" x14ac:dyDescent="0.25">
      <c r="A4" s="7" t="s">
        <v>9</v>
      </c>
      <c r="C4" s="22" t="s">
        <v>49</v>
      </c>
      <c r="D4" s="23"/>
      <c r="E4" s="23"/>
      <c r="F4" s="12"/>
      <c r="G4" s="12"/>
      <c r="H4" s="12"/>
    </row>
    <row r="5" spans="1:10" x14ac:dyDescent="0.25">
      <c r="A5" s="7" t="s">
        <v>8</v>
      </c>
      <c r="C5" s="22" t="s">
        <v>50</v>
      </c>
      <c r="D5" s="23"/>
      <c r="E5" s="23"/>
      <c r="F5" s="12"/>
      <c r="G5" s="12"/>
      <c r="H5" s="12"/>
    </row>
    <row r="6" spans="1:10" x14ac:dyDescent="0.25">
      <c r="A6" s="7" t="s">
        <v>6</v>
      </c>
      <c r="C6" s="40" t="s">
        <v>51</v>
      </c>
      <c r="D6" s="23"/>
      <c r="E6" s="23"/>
      <c r="F6" s="12"/>
      <c r="G6" s="12"/>
      <c r="H6" s="12"/>
    </row>
    <row r="7" spans="1:10" x14ac:dyDescent="0.25">
      <c r="A7" s="7" t="s">
        <v>5</v>
      </c>
      <c r="C7" s="22" t="s">
        <v>52</v>
      </c>
      <c r="D7" s="23"/>
      <c r="E7" s="23"/>
      <c r="F7" s="12"/>
      <c r="G7" s="12"/>
      <c r="H7" s="12"/>
    </row>
    <row r="8" spans="1:10" ht="19.149999999999999" customHeight="1" x14ac:dyDescent="0.25">
      <c r="A8" s="6" t="s">
        <v>4</v>
      </c>
      <c r="C8" s="6"/>
    </row>
    <row r="9" spans="1:10" ht="60.6" customHeight="1" x14ac:dyDescent="0.25">
      <c r="A9" s="10" t="s">
        <v>3</v>
      </c>
      <c r="B9" s="10" t="s">
        <v>2</v>
      </c>
      <c r="C9" s="11" t="s">
        <v>28</v>
      </c>
      <c r="D9" s="11" t="s">
        <v>14</v>
      </c>
      <c r="E9" s="14" t="s">
        <v>18</v>
      </c>
      <c r="F9" s="14" t="s">
        <v>39</v>
      </c>
      <c r="G9" s="11" t="s">
        <v>36</v>
      </c>
      <c r="H9" s="11" t="s">
        <v>16</v>
      </c>
      <c r="I9" s="11" t="s">
        <v>15</v>
      </c>
      <c r="J9" s="10" t="s">
        <v>17</v>
      </c>
    </row>
    <row r="10" spans="1:10" x14ac:dyDescent="0.25">
      <c r="A10" s="21">
        <v>1</v>
      </c>
      <c r="B10" s="20" t="s">
        <v>53</v>
      </c>
      <c r="C10" s="17">
        <v>1</v>
      </c>
      <c r="D10" s="18">
        <v>350</v>
      </c>
      <c r="E10" s="18">
        <v>346.5</v>
      </c>
      <c r="F10" s="18">
        <v>346.5</v>
      </c>
      <c r="G10" s="32" t="s">
        <v>37</v>
      </c>
      <c r="H10" s="16" t="s">
        <v>61</v>
      </c>
      <c r="I10" s="15"/>
      <c r="J10" s="16" t="s">
        <v>60</v>
      </c>
    </row>
    <row r="11" spans="1:10" x14ac:dyDescent="0.25">
      <c r="A11" s="21">
        <v>2</v>
      </c>
      <c r="B11" s="20" t="s">
        <v>54</v>
      </c>
      <c r="C11" s="17">
        <v>1</v>
      </c>
      <c r="D11" s="18">
        <v>270</v>
      </c>
      <c r="E11" s="18">
        <v>269.8</v>
      </c>
      <c r="F11" s="18">
        <v>269.8</v>
      </c>
      <c r="G11" s="32" t="s">
        <v>37</v>
      </c>
      <c r="H11" s="16" t="s">
        <v>62</v>
      </c>
      <c r="I11" s="15"/>
      <c r="J11" s="16" t="s">
        <v>60</v>
      </c>
    </row>
    <row r="12" spans="1:10" x14ac:dyDescent="0.25">
      <c r="A12" s="21">
        <v>3</v>
      </c>
      <c r="B12" s="20" t="s">
        <v>55</v>
      </c>
      <c r="C12" s="17">
        <v>1</v>
      </c>
      <c r="D12" s="18">
        <v>125</v>
      </c>
      <c r="E12" s="18">
        <v>124.8</v>
      </c>
      <c r="F12" s="18">
        <v>124.8</v>
      </c>
      <c r="G12" s="32" t="s">
        <v>37</v>
      </c>
      <c r="H12" s="16" t="s">
        <v>63</v>
      </c>
      <c r="I12" s="15"/>
      <c r="J12" s="16" t="s">
        <v>60</v>
      </c>
    </row>
    <row r="13" spans="1:10" x14ac:dyDescent="0.25">
      <c r="A13" s="21">
        <v>4</v>
      </c>
      <c r="B13" s="20" t="s">
        <v>56</v>
      </c>
      <c r="C13" s="17">
        <v>2</v>
      </c>
      <c r="D13" s="18">
        <v>550</v>
      </c>
      <c r="E13" s="18">
        <v>556.1</v>
      </c>
      <c r="F13" s="18">
        <v>556.1</v>
      </c>
      <c r="G13" s="32" t="s">
        <v>37</v>
      </c>
      <c r="H13" s="16" t="s">
        <v>64</v>
      </c>
      <c r="I13" s="15"/>
      <c r="J13" s="16" t="s">
        <v>60</v>
      </c>
    </row>
    <row r="14" spans="1:10" x14ac:dyDescent="0.25">
      <c r="A14" s="21">
        <v>5</v>
      </c>
      <c r="B14" s="20" t="s">
        <v>57</v>
      </c>
      <c r="C14" s="17">
        <v>2</v>
      </c>
      <c r="D14" s="18">
        <v>500</v>
      </c>
      <c r="E14" s="18">
        <v>494.4</v>
      </c>
      <c r="F14" s="18">
        <v>494.4</v>
      </c>
      <c r="G14" s="32" t="s">
        <v>37</v>
      </c>
      <c r="H14" s="16" t="s">
        <v>65</v>
      </c>
      <c r="I14" s="15"/>
      <c r="J14" s="16" t="s">
        <v>60</v>
      </c>
    </row>
    <row r="15" spans="1:10" x14ac:dyDescent="0.25">
      <c r="A15" s="21">
        <v>6</v>
      </c>
      <c r="B15" s="20" t="s">
        <v>58</v>
      </c>
      <c r="C15" s="17">
        <v>2</v>
      </c>
      <c r="D15" s="18">
        <v>125</v>
      </c>
      <c r="E15" s="18">
        <v>39.799999999999997</v>
      </c>
      <c r="F15" s="18">
        <v>39.799999999999997</v>
      </c>
      <c r="G15" s="32" t="s">
        <v>37</v>
      </c>
      <c r="H15" s="16" t="s">
        <v>67</v>
      </c>
      <c r="I15" s="15"/>
      <c r="J15" s="16" t="s">
        <v>60</v>
      </c>
    </row>
    <row r="16" spans="1:10" x14ac:dyDescent="0.25">
      <c r="A16" s="21"/>
      <c r="B16" s="20"/>
      <c r="C16" s="17"/>
      <c r="D16" s="18">
        <v>0</v>
      </c>
      <c r="E16" s="18">
        <v>87.34</v>
      </c>
      <c r="F16" s="18">
        <v>87.34</v>
      </c>
      <c r="G16" s="32" t="s">
        <v>37</v>
      </c>
      <c r="H16" s="16" t="s">
        <v>66</v>
      </c>
      <c r="I16" s="15"/>
      <c r="J16" s="16" t="s">
        <v>60</v>
      </c>
    </row>
    <row r="17" spans="1:10" ht="30" x14ac:dyDescent="0.25">
      <c r="A17" s="21">
        <v>7</v>
      </c>
      <c r="B17" s="20" t="s">
        <v>59</v>
      </c>
      <c r="C17" s="17">
        <v>2</v>
      </c>
      <c r="D17" s="18">
        <v>80</v>
      </c>
      <c r="E17" s="18">
        <v>81.260000000000005</v>
      </c>
      <c r="F17" s="18">
        <v>81.260000000000005</v>
      </c>
      <c r="G17" s="32" t="s">
        <v>37</v>
      </c>
      <c r="H17" s="16" t="s">
        <v>69</v>
      </c>
      <c r="I17" s="15">
        <v>43383</v>
      </c>
      <c r="J17" s="16" t="s">
        <v>68</v>
      </c>
    </row>
    <row r="18" spans="1:10" x14ac:dyDescent="0.25">
      <c r="A18" s="21"/>
      <c r="B18" s="20"/>
      <c r="C18" s="17"/>
      <c r="D18" s="18"/>
      <c r="E18" s="18"/>
      <c r="F18" s="18"/>
      <c r="G18" s="32"/>
      <c r="H18" s="16"/>
      <c r="I18" s="15"/>
      <c r="J18" s="16"/>
    </row>
    <row r="19" spans="1:10" x14ac:dyDescent="0.25">
      <c r="A19" s="21"/>
      <c r="B19" s="20"/>
      <c r="C19" s="17"/>
      <c r="D19" s="18"/>
      <c r="E19" s="18"/>
      <c r="F19" s="18"/>
      <c r="G19" s="32"/>
      <c r="H19" s="16"/>
      <c r="I19" s="15"/>
      <c r="J19" s="16"/>
    </row>
    <row r="20" spans="1:10" ht="16.5" thickBot="1" x14ac:dyDescent="0.3">
      <c r="A20" s="21"/>
      <c r="B20" s="20"/>
      <c r="C20" s="17"/>
      <c r="D20" s="33"/>
      <c r="E20" s="19"/>
      <c r="F20" s="19"/>
      <c r="G20" s="32"/>
      <c r="H20" s="16"/>
      <c r="I20" s="15"/>
      <c r="J20" s="16"/>
    </row>
    <row r="21" spans="1:10" ht="23.45" customHeight="1" thickBot="1" x14ac:dyDescent="0.3">
      <c r="B21" s="5" t="s">
        <v>1</v>
      </c>
      <c r="C21" s="5"/>
      <c r="D21" s="24">
        <f>SUM(D10:D20)</f>
        <v>2000</v>
      </c>
      <c r="E21" s="24">
        <f>SUM(E10:E20)</f>
        <v>1999.9999999999998</v>
      </c>
      <c r="F21" s="24">
        <f>SUM(F10:F20)</f>
        <v>1999.9999999999998</v>
      </c>
      <c r="G21" s="4"/>
      <c r="H21" s="3"/>
      <c r="I21" s="3"/>
      <c r="J21" s="3"/>
    </row>
    <row r="22" spans="1:10" ht="8.4499999999999993" customHeight="1" thickTop="1" x14ac:dyDescent="0.25"/>
    <row r="23" spans="1:10" x14ac:dyDescent="0.25">
      <c r="A23" s="35" t="s">
        <v>40</v>
      </c>
      <c r="B23" s="36"/>
      <c r="C23" s="36"/>
      <c r="D23" s="36"/>
      <c r="E23" s="36"/>
      <c r="F23" s="37">
        <f>D21</f>
        <v>2000</v>
      </c>
    </row>
    <row r="24" spans="1:10" x14ac:dyDescent="0.25">
      <c r="A24" s="35" t="s">
        <v>41</v>
      </c>
      <c r="B24" s="36"/>
      <c r="C24" s="36"/>
      <c r="D24" s="36"/>
      <c r="E24" s="36"/>
      <c r="F24" s="38">
        <f>F21</f>
        <v>1999.9999999999998</v>
      </c>
    </row>
    <row r="25" spans="1:10" x14ac:dyDescent="0.25">
      <c r="A25" s="35" t="s">
        <v>19</v>
      </c>
      <c r="B25" s="36"/>
      <c r="C25" s="36"/>
      <c r="D25" s="36"/>
      <c r="E25" s="36"/>
      <c r="F25" s="38">
        <f>F23-F24</f>
        <v>0</v>
      </c>
      <c r="G25" s="34" t="s">
        <v>0</v>
      </c>
      <c r="H25" s="9"/>
      <c r="I25" s="9"/>
      <c r="J25" s="9"/>
    </row>
    <row r="26" spans="1:10" x14ac:dyDescent="0.25">
      <c r="A26" s="35" t="s">
        <v>33</v>
      </c>
      <c r="B26" s="36"/>
      <c r="C26" s="36"/>
      <c r="D26" s="36"/>
      <c r="E26" s="36"/>
      <c r="F26" s="39"/>
    </row>
    <row r="27" spans="1:10" ht="8.4499999999999993" customHeight="1" x14ac:dyDescent="0.25"/>
    <row r="28" spans="1:10" x14ac:dyDescent="0.25">
      <c r="A28" s="2" t="s">
        <v>11</v>
      </c>
    </row>
    <row r="29" spans="1:10" x14ac:dyDescent="0.25">
      <c r="A29" s="13" t="s">
        <v>12</v>
      </c>
      <c r="B29" s="23" t="s">
        <v>61</v>
      </c>
      <c r="C29" s="12" t="s">
        <v>81</v>
      </c>
      <c r="D29" s="12"/>
    </row>
    <row r="30" spans="1:10" x14ac:dyDescent="0.25">
      <c r="A30" s="13" t="s">
        <v>13</v>
      </c>
      <c r="B30" s="23" t="s">
        <v>62</v>
      </c>
      <c r="C30" s="12" t="s">
        <v>81</v>
      </c>
      <c r="D30" s="12"/>
    </row>
    <row r="31" spans="1:10" x14ac:dyDescent="0.25">
      <c r="A31" s="13" t="s">
        <v>34</v>
      </c>
      <c r="B31" s="23" t="s">
        <v>63</v>
      </c>
      <c r="C31" s="12" t="s">
        <v>81</v>
      </c>
      <c r="D31" s="12"/>
    </row>
    <row r="32" spans="1:10" x14ac:dyDescent="0.25">
      <c r="A32" s="13" t="s">
        <v>70</v>
      </c>
      <c r="B32" s="23" t="s">
        <v>64</v>
      </c>
      <c r="C32" s="12" t="s">
        <v>81</v>
      </c>
      <c r="D32" s="12"/>
    </row>
    <row r="33" spans="1:4" x14ac:dyDescent="0.25">
      <c r="A33" s="13" t="s">
        <v>71</v>
      </c>
      <c r="B33" s="23" t="s">
        <v>65</v>
      </c>
      <c r="C33" s="12" t="s">
        <v>79</v>
      </c>
      <c r="D33" s="12"/>
    </row>
    <row r="34" spans="1:4" x14ac:dyDescent="0.25">
      <c r="A34" s="13" t="s">
        <v>72</v>
      </c>
      <c r="B34" s="23" t="s">
        <v>67</v>
      </c>
      <c r="C34" s="12" t="s">
        <v>78</v>
      </c>
      <c r="D34" s="12"/>
    </row>
    <row r="35" spans="1:4" x14ac:dyDescent="0.25">
      <c r="A35" s="13" t="s">
        <v>73</v>
      </c>
      <c r="B35" s="23" t="s">
        <v>66</v>
      </c>
      <c r="C35" s="12" t="s">
        <v>78</v>
      </c>
      <c r="D35" s="12"/>
    </row>
    <row r="36" spans="1:4" x14ac:dyDescent="0.25">
      <c r="A36" s="13" t="s">
        <v>74</v>
      </c>
      <c r="B36" s="23" t="s">
        <v>69</v>
      </c>
      <c r="C36" s="12" t="s">
        <v>80</v>
      </c>
      <c r="D36" s="12"/>
    </row>
    <row r="37" spans="1:4" x14ac:dyDescent="0.25">
      <c r="A37" s="12"/>
      <c r="B37" s="12"/>
      <c r="C37" s="12"/>
      <c r="D37" s="12"/>
    </row>
    <row r="38" spans="1:4" x14ac:dyDescent="0.25">
      <c r="A38" s="25" t="s">
        <v>32</v>
      </c>
      <c r="B38" s="23"/>
      <c r="C38" s="12"/>
      <c r="D38" s="12"/>
    </row>
    <row r="39" spans="1:4" ht="6" customHeight="1" x14ac:dyDescent="0.25">
      <c r="A39" s="23"/>
      <c r="B39" s="23"/>
      <c r="C39" s="12"/>
      <c r="D39" s="12"/>
    </row>
    <row r="40" spans="1:4" x14ac:dyDescent="0.25">
      <c r="A40" s="26" t="s">
        <v>42</v>
      </c>
      <c r="B40" s="23"/>
      <c r="C40" s="12"/>
      <c r="D40" s="12" t="s">
        <v>75</v>
      </c>
    </row>
    <row r="41" spans="1:4" x14ac:dyDescent="0.25">
      <c r="A41" s="26" t="s">
        <v>29</v>
      </c>
      <c r="B41" s="23"/>
      <c r="C41" s="12"/>
      <c r="D41" s="41">
        <v>43434</v>
      </c>
    </row>
    <row r="42" spans="1:4" x14ac:dyDescent="0.25">
      <c r="A42" s="26" t="s">
        <v>35</v>
      </c>
      <c r="B42" s="23"/>
      <c r="C42" s="12"/>
      <c r="D42" s="12">
        <v>903067066</v>
      </c>
    </row>
    <row r="43" spans="1:4" x14ac:dyDescent="0.25">
      <c r="A43" s="26" t="s">
        <v>30</v>
      </c>
      <c r="B43" s="23"/>
      <c r="C43" s="12"/>
      <c r="D43" s="12" t="s">
        <v>76</v>
      </c>
    </row>
    <row r="44" spans="1:4" x14ac:dyDescent="0.25">
      <c r="A44" s="26" t="s">
        <v>43</v>
      </c>
      <c r="B44" s="23"/>
      <c r="C44" s="12"/>
      <c r="D44" s="12"/>
    </row>
    <row r="45" spans="1:4" ht="20.45" customHeight="1" x14ac:dyDescent="0.25">
      <c r="A45" s="26"/>
      <c r="B45" s="23"/>
      <c r="C45" s="12"/>
      <c r="D45" s="12"/>
    </row>
    <row r="46" spans="1:4" x14ac:dyDescent="0.25">
      <c r="A46" s="26" t="s">
        <v>44</v>
      </c>
      <c r="B46" s="23"/>
      <c r="C46" s="12"/>
      <c r="D46" s="12"/>
    </row>
    <row r="47" spans="1:4" ht="64.150000000000006" customHeight="1" x14ac:dyDescent="0.25">
      <c r="A47" s="26" t="s">
        <v>31</v>
      </c>
      <c r="B47" s="23"/>
      <c r="C47" s="12"/>
      <c r="D47" s="12" t="s">
        <v>77</v>
      </c>
    </row>
    <row r="48" spans="1:4" x14ac:dyDescent="0.25">
      <c r="A48" s="23"/>
      <c r="B48" s="23"/>
      <c r="C48" s="12"/>
      <c r="D48" s="12"/>
    </row>
    <row r="49" spans="1:9" x14ac:dyDescent="0.25">
      <c r="A49" s="12"/>
      <c r="B49" s="12"/>
      <c r="C49" s="12"/>
      <c r="D49" s="12"/>
    </row>
    <row r="50" spans="1:9" x14ac:dyDescent="0.25">
      <c r="A50" s="12"/>
      <c r="B50" s="12"/>
      <c r="C50" s="12"/>
      <c r="D50" s="12"/>
    </row>
    <row r="51" spans="1:9" x14ac:dyDescent="0.25">
      <c r="A51" s="12"/>
      <c r="B51" s="12"/>
      <c r="C51" s="12"/>
      <c r="D51" s="12"/>
    </row>
    <row r="52" spans="1:9" x14ac:dyDescent="0.25">
      <c r="A52" s="12"/>
      <c r="B52" s="12"/>
      <c r="C52" s="12"/>
      <c r="D52" s="12"/>
    </row>
    <row r="53" spans="1:9" x14ac:dyDescent="0.25">
      <c r="A53" s="12"/>
      <c r="B53" s="12"/>
      <c r="C53" s="12"/>
      <c r="D53" s="12"/>
    </row>
    <row r="54" spans="1:9" x14ac:dyDescent="0.25">
      <c r="A54" s="27" t="s">
        <v>45</v>
      </c>
      <c r="B54" s="28"/>
      <c r="C54" s="28"/>
      <c r="D54" s="29"/>
      <c r="E54" s="29"/>
      <c r="F54" s="29"/>
      <c r="G54" s="29"/>
      <c r="H54" s="29"/>
      <c r="I54" s="29"/>
    </row>
    <row r="55" spans="1:9" ht="7.15" customHeight="1" x14ac:dyDescent="0.25">
      <c r="A55" s="28"/>
      <c r="B55" s="28"/>
      <c r="C55" s="28"/>
      <c r="D55" s="29"/>
      <c r="E55" s="29"/>
      <c r="F55" s="29"/>
      <c r="G55" s="29"/>
      <c r="H55" s="29"/>
      <c r="I55" s="29"/>
    </row>
    <row r="56" spans="1:9" x14ac:dyDescent="0.25">
      <c r="A56" s="30" t="s">
        <v>27</v>
      </c>
      <c r="B56" s="28"/>
      <c r="C56" s="28"/>
      <c r="D56" s="29"/>
      <c r="E56" s="29"/>
      <c r="F56" s="29"/>
      <c r="G56" s="29"/>
      <c r="H56" s="31"/>
      <c r="I56" s="29"/>
    </row>
    <row r="57" spans="1:9" x14ac:dyDescent="0.25">
      <c r="A57" s="30" t="s">
        <v>26</v>
      </c>
      <c r="B57" s="28"/>
      <c r="C57" s="28"/>
      <c r="D57" s="29"/>
      <c r="E57" s="29"/>
      <c r="F57" s="29"/>
      <c r="G57" s="29"/>
      <c r="H57" s="29"/>
      <c r="I57" s="29"/>
    </row>
    <row r="58" spans="1:9" x14ac:dyDescent="0.25">
      <c r="A58" s="30" t="s">
        <v>25</v>
      </c>
      <c r="B58" s="28"/>
      <c r="C58" s="28"/>
      <c r="D58" s="29"/>
      <c r="E58" s="29"/>
      <c r="F58" s="29"/>
      <c r="G58" s="29"/>
      <c r="H58" s="29"/>
      <c r="I58" s="29"/>
    </row>
    <row r="59" spans="1:9" x14ac:dyDescent="0.25">
      <c r="A59" s="30" t="s">
        <v>24</v>
      </c>
      <c r="B59" s="28"/>
      <c r="C59" s="28"/>
      <c r="D59" s="29"/>
      <c r="E59" s="29"/>
      <c r="F59" s="29"/>
      <c r="G59" s="29"/>
      <c r="H59" s="29"/>
      <c r="I59" s="29"/>
    </row>
    <row r="60" spans="1:9" x14ac:dyDescent="0.25">
      <c r="A60" s="30" t="s">
        <v>23</v>
      </c>
      <c r="B60" s="28"/>
      <c r="C60" s="28"/>
      <c r="D60" s="29"/>
      <c r="E60" s="29"/>
      <c r="F60" s="29"/>
      <c r="G60" s="29"/>
      <c r="H60" s="29"/>
      <c r="I60" s="29"/>
    </row>
    <row r="61" spans="1:9" x14ac:dyDescent="0.25">
      <c r="A61" s="30" t="s">
        <v>22</v>
      </c>
      <c r="B61" s="28"/>
      <c r="C61" s="28"/>
      <c r="D61" s="29"/>
      <c r="E61" s="29"/>
      <c r="F61" s="29"/>
      <c r="G61" s="29"/>
      <c r="H61" s="29"/>
      <c r="I61" s="29"/>
    </row>
    <row r="62" spans="1:9" x14ac:dyDescent="0.25">
      <c r="A62" s="30" t="s">
        <v>21</v>
      </c>
      <c r="B62" s="28"/>
      <c r="C62" s="28"/>
      <c r="D62" s="29"/>
      <c r="E62" s="29"/>
      <c r="F62" s="29"/>
      <c r="G62" s="29"/>
      <c r="H62" s="29"/>
      <c r="I62" s="29"/>
    </row>
    <row r="63" spans="1:9" x14ac:dyDescent="0.25">
      <c r="A63" s="30" t="s">
        <v>20</v>
      </c>
      <c r="B63" s="28"/>
      <c r="C63" s="28"/>
      <c r="D63" s="29"/>
      <c r="E63" s="29"/>
      <c r="F63" s="29"/>
      <c r="G63" s="29"/>
      <c r="H63" s="29"/>
      <c r="I63" s="29"/>
    </row>
  </sheetData>
  <sheetProtection password="E779" sheet="1" objects="1" scenarios="1" insertRows="0" deleteRows="0"/>
  <dataValidations count="1">
    <dataValidation type="list" allowBlank="1" showInputMessage="1" showErrorMessage="1" sqref="G10:G20">
      <formula1>vydavky</formula1>
    </dataValidation>
  </dataValidations>
  <pageMargins left="0.59055118110236227" right="0.47244094488188981" top="0.55118110236220474" bottom="0.55118110236220474" header="0.31496062992125984" footer="0.31496062992125984"/>
  <pageSetup paperSize="9" orientation="landscape" r:id="rId1"/>
  <headerFooter>
    <oddFooter>&amp;R&amp;"Times New Roman,Normálne"&amp;P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vyúčtovanie</vt:lpstr>
      <vt:lpstr>Hárok1</vt:lpstr>
      <vt:lpstr>vyúčtovanie!_ftnref1</vt:lpstr>
      <vt:lpstr>vyúčtovanie!Oblasť_tlače</vt:lpstr>
      <vt:lpstr>vydavky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Gavalierova Dana</dc:creator>
  <cp:lastModifiedBy>Admin</cp:lastModifiedBy>
  <cp:lastPrinted>2018-11-28T16:59:00Z</cp:lastPrinted>
  <dcterms:created xsi:type="dcterms:W3CDTF">2016-11-15T10:23:50Z</dcterms:created>
  <dcterms:modified xsi:type="dcterms:W3CDTF">2018-11-28T17:39:37Z</dcterms:modified>
</cp:coreProperties>
</file>